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\Desktop\Becks\southampton schools 2015\result spreadsheets\SCORES 2015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P2" i="1" s="1"/>
  <c r="J2" i="1"/>
  <c r="Q2" i="1"/>
</calcChain>
</file>

<file path=xl/sharedStrings.xml><?xml version="1.0" encoding="utf-8"?>
<sst xmlns="http://schemas.openxmlformats.org/spreadsheetml/2006/main" count="128" uniqueCount="74">
  <si>
    <t>No</t>
  </si>
  <si>
    <t>Name</t>
  </si>
  <si>
    <t>Representing</t>
  </si>
  <si>
    <t>E1</t>
  </si>
  <si>
    <t>E2</t>
  </si>
  <si>
    <t>E3</t>
  </si>
  <si>
    <t>E4</t>
  </si>
  <si>
    <t>E5</t>
  </si>
  <si>
    <t>R1 TOTAL</t>
  </si>
  <si>
    <t>Vol Total</t>
  </si>
  <si>
    <t>DD</t>
  </si>
  <si>
    <t>R2 TOTAL</t>
  </si>
  <si>
    <t>Prelim Total</t>
  </si>
  <si>
    <t>Position</t>
  </si>
  <si>
    <t>NAME</t>
  </si>
  <si>
    <t>School / Club</t>
  </si>
  <si>
    <t>HOUNSDOWN SCHOOL</t>
  </si>
  <si>
    <t>WILDERN SCHOOL</t>
  </si>
  <si>
    <t>CALLUM McPEAKE</t>
  </si>
  <si>
    <t>KEELAN McKEIGUE</t>
  </si>
  <si>
    <t>1st</t>
  </si>
  <si>
    <t>2nd</t>
  </si>
  <si>
    <t>3rd</t>
  </si>
  <si>
    <t>4th</t>
  </si>
  <si>
    <t>5th</t>
  </si>
  <si>
    <t>6th</t>
  </si>
  <si>
    <t>D.D</t>
  </si>
  <si>
    <t>GRAND TOTAL</t>
  </si>
  <si>
    <t>POSITION</t>
  </si>
  <si>
    <t>FINALS</t>
  </si>
  <si>
    <t>HAMBLE SPORTS COLLEGE</t>
  </si>
  <si>
    <t>LAUREN MOODIE</t>
  </si>
  <si>
    <t>NICOLE VAN HOOF</t>
  </si>
  <si>
    <t>EMMA JONES</t>
  </si>
  <si>
    <t>AMY PRITCHARD</t>
  </si>
  <si>
    <t>REDBRIDGE SCHOOL</t>
  </si>
  <si>
    <t>INDIE NASH</t>
  </si>
  <si>
    <t>TOYNBEE SCHOOL</t>
  </si>
  <si>
    <t>7th</t>
  </si>
  <si>
    <t>8th</t>
  </si>
  <si>
    <t>9th</t>
  </si>
  <si>
    <t>10th</t>
  </si>
  <si>
    <t>11th</t>
  </si>
  <si>
    <t>12th</t>
  </si>
  <si>
    <t>Open B</t>
  </si>
  <si>
    <t>ALISHA TAYLOR ORR</t>
  </si>
  <si>
    <t>ST ANNES CATHOLIC SCHOOL</t>
  </si>
  <si>
    <t>RHIANNA DOULTON</t>
  </si>
  <si>
    <t>PETER SYMONDS COLLEGE(guest)</t>
  </si>
  <si>
    <t>Open L</t>
  </si>
  <si>
    <t>KENYERA BOOTH</t>
  </si>
  <si>
    <t xml:space="preserve">HOUNSDOWN SCHOOL </t>
  </si>
  <si>
    <t>CLAUDIA LLOYD</t>
  </si>
  <si>
    <t>LUCY MILBURN</t>
  </si>
  <si>
    <t>HANNAH OLIVER</t>
  </si>
  <si>
    <t>ITCHEN COLLEGE</t>
  </si>
  <si>
    <t>CHLOE EVANS</t>
  </si>
  <si>
    <t>THE MOUNTBATTEN SCHOOL</t>
  </si>
  <si>
    <t>REIGHAN TAYLOR</t>
  </si>
  <si>
    <t>ELIZABETH ELLIOTT</t>
  </si>
  <si>
    <t>ST GEORGES CATHOLIC COLLEGE</t>
  </si>
  <si>
    <t>EMMA GERRETT</t>
  </si>
  <si>
    <t>PETER SYMONDS COLLEGE</t>
  </si>
  <si>
    <t>(5th)</t>
  </si>
  <si>
    <t>(3rd)</t>
  </si>
  <si>
    <t>OPEN M</t>
  </si>
  <si>
    <t>ABBOTSWOOD SCHOOL</t>
  </si>
  <si>
    <t>JORDAN GREGSON</t>
  </si>
  <si>
    <t>RHYS GRAY</t>
  </si>
  <si>
    <t>SOUTHAMPTON UNIVERSITY</t>
  </si>
  <si>
    <t>KANE DOLKE</t>
  </si>
  <si>
    <t>SAM SKADING</t>
  </si>
  <si>
    <t>TANNER'S BROOK SCHOOL</t>
  </si>
  <si>
    <t>HARRY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</si>
</sst>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5" fillId="0" borderId="1" xfId="0" applyFont="1" applyBorder="1"/>
    <xf numFmtId="164" fontId="4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3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0" fontId="5" fillId="0" borderId="4" xfId="0" applyFont="1" applyBorder="1"/>
    <xf numFmtId="0" fontId="5" fillId="0" borderId="5" xfId="0" applyFont="1" applyBorder="1"/>
    <xf numFmtId="0" fontId="3" fillId="0" borderId="0" xfId="0" applyFont="1"/>
    <xf numFmtId="0" fontId="0" fillId="0" borderId="0" xfId="0" applyBorder="1"/>
    <xf numFmtId="0" fontId="3" fillId="0" borderId="0" xfId="0" applyFont="1" applyFill="1" applyBorder="1"/>
    <xf numFmtId="0" fontId="10" fillId="0" borderId="2" xfId="0" applyFont="1" applyBorder="1"/>
    <xf numFmtId="0" fontId="0" fillId="3" borderId="1" xfId="0" applyFill="1" applyBorder="1"/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view="pageBreakPreview" topLeftCell="B1" zoomScale="60" zoomScaleNormal="100" workbookViewId="0">
      <selection activeCell="X7" sqref="X7"/>
    </sheetView>
  </sheetViews>
  <sheetFormatPr defaultRowHeight="15" x14ac:dyDescent="0.25"/>
  <cols>
    <col min="1" max="1" width="9.140625" style="1"/>
    <col min="2" max="6" width="9.140625" style="5"/>
    <col min="7" max="9" width="4.140625" style="5" customWidth="1"/>
    <col min="10" max="10" width="9.140625" style="1"/>
    <col min="11" max="13" width="4.140625" style="5" customWidth="1"/>
    <col min="14" max="15" width="9.140625" style="1"/>
    <col min="16" max="17" width="9.140625" style="10"/>
    <col min="18" max="18" width="9.140625" style="1"/>
    <col min="19" max="23" width="4.140625" style="5" customWidth="1"/>
    <col min="24" max="25" width="9.140625" style="1"/>
    <col min="26" max="26" width="9.140625" style="10"/>
    <col min="27" max="27" width="9.140625" style="1"/>
    <col min="28" max="16384" width="9.140625" style="5"/>
  </cols>
  <sheetData>
    <row r="1" spans="1:27" ht="15.75" x14ac:dyDescent="0.25">
      <c r="A1" s="13" t="s">
        <v>0</v>
      </c>
      <c r="B1" s="13" t="s">
        <v>1</v>
      </c>
      <c r="C1" s="13"/>
      <c r="D1" s="13"/>
      <c r="E1" s="13" t="s">
        <v>2</v>
      </c>
      <c r="F1" s="13"/>
      <c r="G1" s="13" t="s">
        <v>3</v>
      </c>
      <c r="H1" s="13" t="s">
        <v>4</v>
      </c>
      <c r="I1" s="13" t="s">
        <v>5</v>
      </c>
      <c r="J1" s="14" t="s">
        <v>8</v>
      </c>
      <c r="K1" s="13" t="s">
        <v>5</v>
      </c>
      <c r="L1" s="13" t="s">
        <v>6</v>
      </c>
      <c r="M1" s="13" t="s">
        <v>7</v>
      </c>
      <c r="N1" s="16" t="s">
        <v>9</v>
      </c>
      <c r="O1" s="13" t="s">
        <v>10</v>
      </c>
      <c r="P1" s="14" t="s">
        <v>11</v>
      </c>
      <c r="Q1" s="15" t="s">
        <v>12</v>
      </c>
      <c r="R1" s="13" t="s">
        <v>13</v>
      </c>
      <c r="S1" s="13" t="s">
        <v>3</v>
      </c>
      <c r="T1" s="13" t="s">
        <v>4</v>
      </c>
      <c r="U1" s="13" t="s">
        <v>5</v>
      </c>
      <c r="V1" s="13" t="s">
        <v>6</v>
      </c>
      <c r="W1" s="13" t="s">
        <v>7</v>
      </c>
      <c r="X1" s="13" t="s">
        <v>26</v>
      </c>
      <c r="Y1" s="17" t="s">
        <v>29</v>
      </c>
      <c r="Z1" s="18" t="s">
        <v>27</v>
      </c>
      <c r="AA1" s="14" t="s">
        <v>28</v>
      </c>
    </row>
    <row r="2" spans="1:27" s="11" customFormat="1" ht="15.75" x14ac:dyDescent="0.25">
      <c r="A2" s="9">
        <v>1</v>
      </c>
      <c r="B2" s="9" t="s">
        <v>14</v>
      </c>
      <c r="C2" s="9"/>
      <c r="D2" s="9"/>
      <c r="E2" s="19" t="s">
        <v>15</v>
      </c>
      <c r="F2" s="19"/>
      <c r="G2" s="20">
        <v>0</v>
      </c>
      <c r="H2" s="20">
        <v>0</v>
      </c>
      <c r="I2" s="20">
        <v>0</v>
      </c>
      <c r="J2" s="21">
        <f ca="1">SUM(G2:W2)-(MIN(G2:W2)+MAX(G2:W2))</f>
        <v>0</v>
      </c>
      <c r="K2" s="20">
        <v>0</v>
      </c>
      <c r="L2" s="20">
        <v>0</v>
      </c>
      <c r="M2" s="20">
        <v>0</v>
      </c>
      <c r="N2" s="21">
        <f>SUM(K2:M2)-(MIN(K2:M2)+MAX(K2:M2))</f>
        <v>0</v>
      </c>
      <c r="O2" s="20">
        <v>0</v>
      </c>
      <c r="P2" s="7">
        <f>N2+O2</f>
        <v>0</v>
      </c>
      <c r="Q2" s="8">
        <f ca="1">SUM(J2+P2)</f>
        <v>0</v>
      </c>
      <c r="R2" s="10"/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10"/>
      <c r="Y2" s="10"/>
      <c r="Z2" s="10"/>
      <c r="AA2" s="10"/>
    </row>
    <row r="3" spans="1:27" ht="15.75" x14ac:dyDescent="0.25">
      <c r="A3" t="s">
        <v>44</v>
      </c>
      <c r="B3" t="s">
        <v>45</v>
      </c>
      <c r="C3" s="27"/>
      <c r="D3" s="28" t="s">
        <v>46</v>
      </c>
      <c r="E3" s="29"/>
      <c r="F3" s="30"/>
      <c r="G3" s="2">
        <v>5</v>
      </c>
      <c r="H3" s="2">
        <v>5.3</v>
      </c>
      <c r="I3" s="2">
        <v>5.4</v>
      </c>
      <c r="J3" s="3">
        <v>15.7</v>
      </c>
      <c r="K3" s="2">
        <v>7.3</v>
      </c>
      <c r="L3" s="2">
        <v>7.6</v>
      </c>
      <c r="M3" s="2">
        <v>7.9</v>
      </c>
      <c r="N3" s="3">
        <v>22.8</v>
      </c>
      <c r="O3" s="2">
        <v>0.8</v>
      </c>
      <c r="P3" s="7">
        <v>23.6</v>
      </c>
      <c r="Q3" s="8">
        <v>39.299999999999997</v>
      </c>
      <c r="R3" s="1" t="s">
        <v>21</v>
      </c>
      <c r="S3" s="22">
        <v>1.4</v>
      </c>
      <c r="T3" s="12">
        <v>1.5</v>
      </c>
      <c r="U3" s="22">
        <v>1.3</v>
      </c>
      <c r="V3" s="22">
        <v>1.3</v>
      </c>
      <c r="W3" s="12">
        <v>1.2</v>
      </c>
      <c r="X3" s="22">
        <v>0.2</v>
      </c>
      <c r="Y3" s="22">
        <v>4.2</v>
      </c>
      <c r="Z3" s="23">
        <v>43.5</v>
      </c>
      <c r="AA3" s="1" t="s">
        <v>20</v>
      </c>
    </row>
    <row r="4" spans="1:27" ht="15.75" x14ac:dyDescent="0.25">
      <c r="A4" t="s">
        <v>44</v>
      </c>
      <c r="B4" t="s">
        <v>47</v>
      </c>
      <c r="C4" s="31"/>
      <c r="D4" s="28" t="s">
        <v>48</v>
      </c>
      <c r="E4" s="32"/>
      <c r="F4" s="33"/>
      <c r="G4" s="2">
        <v>7.8</v>
      </c>
      <c r="H4" s="2">
        <v>7.6</v>
      </c>
      <c r="I4" s="2">
        <v>7.9</v>
      </c>
      <c r="J4" s="3">
        <v>23.3</v>
      </c>
      <c r="K4" s="5">
        <v>7.8</v>
      </c>
      <c r="L4" s="5">
        <v>7.8</v>
      </c>
      <c r="M4" s="5">
        <v>8</v>
      </c>
      <c r="N4" s="1">
        <v>23.6</v>
      </c>
      <c r="O4" s="2">
        <v>1.3</v>
      </c>
      <c r="P4" s="7">
        <v>24.9</v>
      </c>
      <c r="Q4" s="8">
        <v>48.2</v>
      </c>
      <c r="R4" s="1" t="s">
        <v>20</v>
      </c>
      <c r="S4" s="12">
        <v>7.5</v>
      </c>
      <c r="T4" s="22">
        <v>7.9</v>
      </c>
      <c r="U4" s="12">
        <v>8.1</v>
      </c>
      <c r="V4" s="22">
        <v>8.1</v>
      </c>
      <c r="W4" s="22">
        <v>8</v>
      </c>
      <c r="X4" s="22">
        <v>1.3</v>
      </c>
      <c r="Y4" s="22">
        <v>25.2</v>
      </c>
      <c r="Z4" s="23">
        <v>73.5</v>
      </c>
    </row>
    <row r="5" spans="1:27" ht="15.75" x14ac:dyDescent="0.25">
      <c r="A5" s="25"/>
      <c r="D5" s="6"/>
      <c r="E5" s="6"/>
      <c r="F5" s="6"/>
      <c r="G5" s="2"/>
      <c r="H5" s="2"/>
      <c r="I5" s="2"/>
      <c r="J5" s="3"/>
      <c r="K5" s="2"/>
      <c r="L5" s="2"/>
      <c r="M5" s="2"/>
      <c r="N5" s="3"/>
      <c r="O5" s="2"/>
      <c r="P5" s="7"/>
      <c r="Q5" s="8"/>
      <c r="S5" s="22"/>
      <c r="T5" s="22"/>
      <c r="U5" s="22"/>
      <c r="V5" s="22"/>
      <c r="W5" s="22"/>
      <c r="X5" s="22"/>
      <c r="Y5" s="22"/>
      <c r="Z5" s="23"/>
    </row>
    <row r="6" spans="1:27" ht="15.75" x14ac:dyDescent="0.25">
      <c r="A6" s="26"/>
      <c r="D6" s="6"/>
      <c r="E6" s="6"/>
      <c r="F6" s="6"/>
      <c r="G6" s="2"/>
      <c r="H6" s="2"/>
      <c r="I6" s="2"/>
      <c r="J6" s="3"/>
      <c r="K6" s="2"/>
      <c r="L6" s="2"/>
      <c r="M6" s="2"/>
      <c r="N6" s="3"/>
      <c r="O6" s="2"/>
      <c r="P6" s="7"/>
      <c r="Q6" s="8"/>
      <c r="S6" s="22"/>
      <c r="T6" s="22"/>
      <c r="U6" s="22"/>
      <c r="V6" s="22"/>
      <c r="W6" s="22"/>
      <c r="X6" s="22"/>
      <c r="Y6" s="22"/>
      <c r="Z6" s="23"/>
    </row>
    <row r="7" spans="1:27" ht="15.75" x14ac:dyDescent="0.25">
      <c r="A7" s="34" t="s">
        <v>49</v>
      </c>
      <c r="B7" t="s">
        <v>50</v>
      </c>
      <c r="C7" s="27"/>
      <c r="D7" s="28" t="s">
        <v>30</v>
      </c>
      <c r="E7" s="29"/>
      <c r="G7" s="2">
        <v>7.5</v>
      </c>
      <c r="H7" s="2">
        <v>7.1</v>
      </c>
      <c r="I7" s="2">
        <v>7.6</v>
      </c>
      <c r="J7" s="3">
        <v>22.2</v>
      </c>
      <c r="K7" s="2">
        <v>7</v>
      </c>
      <c r="L7" s="2">
        <v>7.1</v>
      </c>
      <c r="M7" s="2">
        <v>6.9</v>
      </c>
      <c r="N7" s="3">
        <v>21</v>
      </c>
      <c r="O7" s="2">
        <v>5.0999999999999996</v>
      </c>
      <c r="P7" s="7">
        <v>26.1</v>
      </c>
      <c r="Q7" s="8">
        <v>48.3</v>
      </c>
      <c r="R7" s="1" t="s">
        <v>38</v>
      </c>
      <c r="S7" s="22"/>
      <c r="T7" s="22"/>
      <c r="U7" s="22"/>
      <c r="V7" s="22"/>
      <c r="W7" s="22"/>
    </row>
    <row r="8" spans="1:27" ht="15.75" x14ac:dyDescent="0.25">
      <c r="A8" s="36" t="s">
        <v>49</v>
      </c>
      <c r="B8" t="s">
        <v>31</v>
      </c>
      <c r="C8" s="27"/>
      <c r="D8" s="28" t="s">
        <v>16</v>
      </c>
      <c r="E8" s="29"/>
      <c r="F8" s="2"/>
      <c r="G8" s="5">
        <v>7.7</v>
      </c>
      <c r="H8" s="5">
        <v>7.9</v>
      </c>
      <c r="I8" s="5">
        <v>8</v>
      </c>
      <c r="J8" s="3">
        <v>23.6</v>
      </c>
      <c r="K8" s="2">
        <v>7.4</v>
      </c>
      <c r="L8" s="2">
        <v>7.4</v>
      </c>
      <c r="M8" s="2">
        <v>7.3</v>
      </c>
      <c r="N8" s="3">
        <v>22.1</v>
      </c>
      <c r="O8" s="2">
        <v>5.6</v>
      </c>
      <c r="P8" s="7">
        <v>27.7</v>
      </c>
      <c r="Q8" s="8">
        <v>51.3</v>
      </c>
      <c r="R8" s="1" t="s">
        <v>23</v>
      </c>
      <c r="S8" s="12">
        <v>7.5</v>
      </c>
      <c r="T8" s="12">
        <v>6.9</v>
      </c>
      <c r="U8" s="22">
        <v>7.3</v>
      </c>
      <c r="V8" s="22">
        <v>7.1</v>
      </c>
      <c r="W8" s="22">
        <v>7.2</v>
      </c>
      <c r="X8" s="1">
        <v>5.6</v>
      </c>
      <c r="Y8" s="1">
        <v>27.2</v>
      </c>
      <c r="Z8" s="10">
        <v>78.5</v>
      </c>
      <c r="AA8" s="1" t="s">
        <v>23</v>
      </c>
    </row>
    <row r="9" spans="1:27" ht="15.75" x14ac:dyDescent="0.25">
      <c r="A9" s="36" t="s">
        <v>49</v>
      </c>
      <c r="B9" t="s">
        <v>32</v>
      </c>
      <c r="C9" s="31"/>
      <c r="D9" s="28" t="s">
        <v>16</v>
      </c>
      <c r="E9" s="32"/>
      <c r="F9" s="2"/>
      <c r="G9" s="5">
        <v>7.1</v>
      </c>
      <c r="H9" s="5">
        <v>7.5</v>
      </c>
      <c r="I9" s="5">
        <v>7.5</v>
      </c>
      <c r="J9" s="3">
        <v>22.1</v>
      </c>
      <c r="K9" s="2">
        <v>7.8</v>
      </c>
      <c r="L9" s="2">
        <v>8.1999999999999993</v>
      </c>
      <c r="M9" s="2">
        <v>7.7</v>
      </c>
      <c r="N9" s="3">
        <v>23.7</v>
      </c>
      <c r="O9" s="2">
        <v>3</v>
      </c>
      <c r="P9" s="7">
        <v>26.7</v>
      </c>
      <c r="Q9" s="8">
        <v>48.8</v>
      </c>
      <c r="R9" s="1" t="s">
        <v>25</v>
      </c>
      <c r="S9" s="12">
        <v>8.1</v>
      </c>
      <c r="T9" s="22">
        <v>7.6</v>
      </c>
      <c r="U9" s="22">
        <v>7.7</v>
      </c>
      <c r="V9" s="12">
        <v>7.5</v>
      </c>
      <c r="W9" s="22">
        <v>7.7</v>
      </c>
      <c r="X9" s="1">
        <v>3</v>
      </c>
      <c r="Y9" s="1">
        <v>26</v>
      </c>
      <c r="Z9" s="10">
        <v>74.8</v>
      </c>
      <c r="AA9" s="1" t="s">
        <v>25</v>
      </c>
    </row>
    <row r="10" spans="1:27" ht="15.75" x14ac:dyDescent="0.25">
      <c r="A10" s="36" t="s">
        <v>49</v>
      </c>
      <c r="B10" t="s">
        <v>33</v>
      </c>
      <c r="C10" s="27"/>
      <c r="D10" s="28" t="s">
        <v>51</v>
      </c>
      <c r="E10" s="37"/>
      <c r="F10" s="2"/>
      <c r="G10" s="5">
        <v>8</v>
      </c>
      <c r="H10" s="5">
        <v>8.5</v>
      </c>
      <c r="I10" s="5">
        <v>8.3000000000000007</v>
      </c>
      <c r="J10" s="3">
        <v>24.8</v>
      </c>
      <c r="K10" s="2">
        <v>7.6</v>
      </c>
      <c r="L10" s="2">
        <v>7.7</v>
      </c>
      <c r="M10" s="2">
        <v>7.5</v>
      </c>
      <c r="N10" s="3">
        <v>22.8</v>
      </c>
      <c r="O10" s="2">
        <v>6.5</v>
      </c>
      <c r="P10" s="7">
        <v>29.5</v>
      </c>
      <c r="Q10" s="8">
        <v>54.1</v>
      </c>
      <c r="R10" s="1" t="s">
        <v>20</v>
      </c>
      <c r="S10" s="22">
        <v>7.3</v>
      </c>
      <c r="T10" s="22">
        <v>7.4</v>
      </c>
      <c r="U10" s="12">
        <v>7.3</v>
      </c>
      <c r="V10" s="12">
        <v>8</v>
      </c>
      <c r="W10" s="22">
        <v>7.6</v>
      </c>
      <c r="X10" s="1">
        <v>6.5</v>
      </c>
      <c r="Y10" s="1">
        <v>28.2</v>
      </c>
      <c r="Z10" s="10">
        <v>82.9</v>
      </c>
      <c r="AA10" s="1" t="s">
        <v>20</v>
      </c>
    </row>
    <row r="11" spans="1:27" ht="15.75" x14ac:dyDescent="0.25">
      <c r="A11" s="36" t="s">
        <v>49</v>
      </c>
      <c r="B11" t="s">
        <v>52</v>
      </c>
      <c r="C11" s="27"/>
      <c r="D11" s="28" t="s">
        <v>16</v>
      </c>
      <c r="E11" s="29"/>
      <c r="F11" s="2"/>
      <c r="G11" s="5">
        <v>3.2</v>
      </c>
      <c r="H11" s="5">
        <v>3</v>
      </c>
      <c r="I11" s="5">
        <v>2.8</v>
      </c>
      <c r="J11" s="3">
        <v>9</v>
      </c>
      <c r="K11" s="2">
        <v>5.0999999999999996</v>
      </c>
      <c r="L11" s="2">
        <v>5.6</v>
      </c>
      <c r="M11" s="2">
        <v>6</v>
      </c>
      <c r="N11" s="3">
        <v>15.7</v>
      </c>
      <c r="O11" s="2">
        <v>2.2999999999999998</v>
      </c>
      <c r="P11" s="7">
        <v>18</v>
      </c>
      <c r="Q11" s="8">
        <v>27</v>
      </c>
      <c r="R11" s="1" t="s">
        <v>43</v>
      </c>
      <c r="S11" s="22"/>
      <c r="T11" s="22"/>
      <c r="U11" s="22"/>
      <c r="V11" s="22"/>
      <c r="W11" s="22"/>
    </row>
    <row r="12" spans="1:27" ht="15.75" x14ac:dyDescent="0.25">
      <c r="A12" s="36" t="s">
        <v>49</v>
      </c>
      <c r="B12" t="s">
        <v>53</v>
      </c>
      <c r="C12" s="27"/>
      <c r="D12" s="28" t="s">
        <v>16</v>
      </c>
      <c r="E12" s="27"/>
      <c r="F12" s="2"/>
      <c r="G12" s="5">
        <v>7.9</v>
      </c>
      <c r="H12" s="5">
        <v>8.1999999999999993</v>
      </c>
      <c r="I12" s="5">
        <v>8.1999999999999993</v>
      </c>
      <c r="J12" s="3">
        <v>24.3</v>
      </c>
      <c r="K12" s="2">
        <v>7.5</v>
      </c>
      <c r="L12" s="2">
        <v>7.6</v>
      </c>
      <c r="M12" s="2">
        <v>7.5</v>
      </c>
      <c r="N12" s="3">
        <v>22.6</v>
      </c>
      <c r="O12" s="2">
        <v>5.2</v>
      </c>
      <c r="P12" s="7">
        <v>27.8</v>
      </c>
      <c r="Q12" s="8">
        <v>52.1</v>
      </c>
      <c r="R12" s="1" t="s">
        <v>21</v>
      </c>
      <c r="S12" s="12">
        <v>7.3</v>
      </c>
      <c r="T12" s="12">
        <v>7.2</v>
      </c>
      <c r="U12" s="22">
        <v>7.3</v>
      </c>
      <c r="V12" s="22">
        <v>7.2</v>
      </c>
      <c r="W12" s="22">
        <v>7.2</v>
      </c>
      <c r="X12" s="1">
        <v>5.2</v>
      </c>
      <c r="Y12" s="1">
        <v>26.9</v>
      </c>
      <c r="Z12" s="10">
        <v>79</v>
      </c>
      <c r="AA12" s="1" t="s">
        <v>22</v>
      </c>
    </row>
    <row r="13" spans="1:27" ht="15.75" x14ac:dyDescent="0.25">
      <c r="A13" s="36" t="s">
        <v>49</v>
      </c>
      <c r="B13" t="s">
        <v>54</v>
      </c>
      <c r="C13" s="27"/>
      <c r="D13" s="28" t="s">
        <v>16</v>
      </c>
      <c r="E13" s="27"/>
      <c r="F13" s="2"/>
      <c r="G13" s="5">
        <v>7.6</v>
      </c>
      <c r="H13" s="5">
        <v>8</v>
      </c>
      <c r="I13" s="5">
        <v>7.5</v>
      </c>
      <c r="J13" s="3">
        <v>23.1</v>
      </c>
      <c r="K13" s="2">
        <v>6.9</v>
      </c>
      <c r="L13" s="2">
        <v>7.4</v>
      </c>
      <c r="M13" s="2">
        <v>7.1</v>
      </c>
      <c r="N13" s="3">
        <v>21.4</v>
      </c>
      <c r="O13" s="2">
        <v>3</v>
      </c>
      <c r="P13" s="7">
        <v>24.4</v>
      </c>
      <c r="Q13" s="8">
        <v>47.5</v>
      </c>
      <c r="R13" s="1" t="s">
        <v>39</v>
      </c>
      <c r="S13" s="22"/>
      <c r="T13" s="22"/>
      <c r="U13" s="22"/>
      <c r="V13" s="22"/>
      <c r="W13" s="22"/>
    </row>
    <row r="14" spans="1:27" ht="15.75" x14ac:dyDescent="0.25">
      <c r="A14" s="36" t="s">
        <v>49</v>
      </c>
      <c r="B14" t="s">
        <v>56</v>
      </c>
      <c r="D14" s="28" t="s">
        <v>57</v>
      </c>
      <c r="F14" s="2"/>
      <c r="G14" s="5">
        <v>7.1</v>
      </c>
      <c r="H14" s="5">
        <v>7.9</v>
      </c>
      <c r="I14" s="5">
        <v>7.3</v>
      </c>
      <c r="J14" s="3">
        <v>22.3</v>
      </c>
      <c r="K14" s="2">
        <v>7</v>
      </c>
      <c r="L14" s="2">
        <v>7.3</v>
      </c>
      <c r="M14" s="2">
        <v>7.2</v>
      </c>
      <c r="N14" s="3">
        <v>21.5</v>
      </c>
      <c r="O14" s="2">
        <v>2.4</v>
      </c>
      <c r="P14" s="7">
        <v>23.9</v>
      </c>
      <c r="Q14" s="8">
        <v>46.2</v>
      </c>
      <c r="R14" s="1" t="s">
        <v>41</v>
      </c>
      <c r="S14" s="22"/>
      <c r="T14" s="22"/>
      <c r="U14" s="22"/>
      <c r="V14" s="22"/>
      <c r="W14" s="22"/>
    </row>
    <row r="15" spans="1:27" ht="15.75" x14ac:dyDescent="0.25">
      <c r="A15" s="36" t="s">
        <v>49</v>
      </c>
      <c r="B15" t="s">
        <v>58</v>
      </c>
      <c r="D15" s="28" t="s">
        <v>57</v>
      </c>
      <c r="F15" s="2"/>
      <c r="G15" s="5">
        <v>7.8</v>
      </c>
      <c r="H15" s="5">
        <v>8.1</v>
      </c>
      <c r="I15" s="5">
        <v>8.1</v>
      </c>
      <c r="J15" s="3">
        <v>24</v>
      </c>
      <c r="K15" s="2">
        <v>8.1</v>
      </c>
      <c r="L15" s="2">
        <v>8.5</v>
      </c>
      <c r="M15" s="2">
        <v>8.1</v>
      </c>
      <c r="N15" s="3">
        <v>24.7</v>
      </c>
      <c r="O15" s="2">
        <v>3</v>
      </c>
      <c r="P15" s="7">
        <v>27.7</v>
      </c>
      <c r="Q15" s="8">
        <v>51.7</v>
      </c>
      <c r="R15" s="1" t="s">
        <v>22</v>
      </c>
      <c r="S15" s="22">
        <v>8.3000000000000007</v>
      </c>
      <c r="T15" s="22">
        <v>8.4</v>
      </c>
      <c r="U15" s="12">
        <v>8.3000000000000007</v>
      </c>
      <c r="V15" s="22">
        <v>7.8</v>
      </c>
      <c r="W15" s="12">
        <v>8.6999999999999993</v>
      </c>
      <c r="X15" s="1">
        <v>3</v>
      </c>
      <c r="Y15" s="1">
        <v>27.7</v>
      </c>
      <c r="Z15" s="10">
        <v>79.400000000000006</v>
      </c>
      <c r="AA15" s="1" t="s">
        <v>21</v>
      </c>
    </row>
    <row r="16" spans="1:27" ht="15.75" x14ac:dyDescent="0.25">
      <c r="A16" s="36" t="s">
        <v>49</v>
      </c>
      <c r="B16" t="s">
        <v>34</v>
      </c>
      <c r="C16" s="27"/>
      <c r="D16" s="28" t="s">
        <v>35</v>
      </c>
      <c r="E16" s="27"/>
      <c r="F16" s="2"/>
      <c r="G16" s="5">
        <v>7.2</v>
      </c>
      <c r="H16" s="5">
        <v>7.8</v>
      </c>
      <c r="I16" s="5">
        <v>7.4</v>
      </c>
      <c r="J16" s="3">
        <v>22.4</v>
      </c>
      <c r="K16" s="2">
        <v>7</v>
      </c>
      <c r="L16" s="2">
        <v>7.3</v>
      </c>
      <c r="M16" s="2">
        <v>7.3</v>
      </c>
      <c r="N16" s="3">
        <v>21.6</v>
      </c>
      <c r="O16" s="2">
        <v>3</v>
      </c>
      <c r="P16" s="7">
        <v>24.6</v>
      </c>
      <c r="Q16" s="8">
        <v>47</v>
      </c>
      <c r="R16" s="1" t="s">
        <v>40</v>
      </c>
      <c r="S16" s="22"/>
      <c r="T16" s="22"/>
      <c r="U16" s="22"/>
      <c r="V16" s="22"/>
      <c r="W16" s="22"/>
    </row>
    <row r="17" spans="1:27" ht="15.75" x14ac:dyDescent="0.25">
      <c r="A17" s="36" t="s">
        <v>49</v>
      </c>
      <c r="B17" t="s">
        <v>59</v>
      </c>
      <c r="C17" s="27"/>
      <c r="D17" s="28" t="s">
        <v>60</v>
      </c>
      <c r="E17" s="27"/>
      <c r="F17" s="2"/>
      <c r="G17" s="5">
        <v>7.6</v>
      </c>
      <c r="H17" s="5">
        <v>7.7</v>
      </c>
      <c r="I17" s="5">
        <v>8.1999999999999993</v>
      </c>
      <c r="J17" s="3">
        <v>23.5</v>
      </c>
      <c r="K17" s="2">
        <v>7.9</v>
      </c>
      <c r="L17" s="2">
        <v>8.1</v>
      </c>
      <c r="M17" s="2">
        <v>8.5</v>
      </c>
      <c r="N17" s="3">
        <v>24.5</v>
      </c>
      <c r="O17" s="2">
        <v>3</v>
      </c>
      <c r="P17" s="7">
        <v>27.5</v>
      </c>
      <c r="Q17" s="8">
        <v>51</v>
      </c>
      <c r="R17" s="1" t="s">
        <v>24</v>
      </c>
      <c r="S17" s="22">
        <v>7.7</v>
      </c>
      <c r="T17" s="12">
        <v>8.1999999999999993</v>
      </c>
      <c r="U17" s="22">
        <v>7.6</v>
      </c>
      <c r="V17" s="12">
        <v>7.5</v>
      </c>
      <c r="W17" s="22">
        <v>7.7</v>
      </c>
      <c r="X17" s="1">
        <v>3</v>
      </c>
      <c r="Y17" s="1">
        <v>26</v>
      </c>
      <c r="Z17" s="10">
        <v>77</v>
      </c>
      <c r="AA17" s="1" t="s">
        <v>24</v>
      </c>
    </row>
    <row r="18" spans="1:27" ht="15.75" x14ac:dyDescent="0.25">
      <c r="A18" s="36" t="s">
        <v>49</v>
      </c>
      <c r="B18" t="s">
        <v>36</v>
      </c>
      <c r="C18" s="27"/>
      <c r="D18" s="28" t="s">
        <v>37</v>
      </c>
      <c r="E18" s="27"/>
      <c r="F18" s="2"/>
      <c r="G18" s="5">
        <v>6.9</v>
      </c>
      <c r="H18" s="5">
        <v>7.5</v>
      </c>
      <c r="I18" s="5">
        <v>7.3</v>
      </c>
      <c r="J18" s="3">
        <v>21.7</v>
      </c>
      <c r="K18" s="2">
        <v>6.8</v>
      </c>
      <c r="L18" s="2">
        <v>7.3</v>
      </c>
      <c r="M18" s="2">
        <v>7.1</v>
      </c>
      <c r="N18" s="3">
        <v>21.2</v>
      </c>
      <c r="O18" s="2">
        <v>3</v>
      </c>
      <c r="P18" s="7">
        <v>24.2</v>
      </c>
      <c r="Q18" s="8">
        <v>45.9</v>
      </c>
      <c r="R18" s="1" t="s">
        <v>42</v>
      </c>
      <c r="S18" s="22"/>
      <c r="T18" s="22"/>
      <c r="U18" s="22"/>
      <c r="V18" s="22"/>
      <c r="W18" s="22"/>
    </row>
    <row r="19" spans="1:27" ht="15.75" x14ac:dyDescent="0.25">
      <c r="A19" s="36" t="s">
        <v>49</v>
      </c>
      <c r="B19" t="s">
        <v>61</v>
      </c>
      <c r="C19" s="27"/>
      <c r="D19" s="28" t="s">
        <v>62</v>
      </c>
      <c r="E19" s="27"/>
      <c r="F19" s="2"/>
      <c r="G19" s="5">
        <v>7.8</v>
      </c>
      <c r="H19" s="5">
        <v>7.9</v>
      </c>
      <c r="I19" s="5">
        <v>7.7</v>
      </c>
      <c r="J19" s="3">
        <v>23.4</v>
      </c>
      <c r="K19" s="2">
        <v>7.6</v>
      </c>
      <c r="L19" s="2">
        <v>7.3</v>
      </c>
      <c r="M19" s="2">
        <v>7.2</v>
      </c>
      <c r="N19" s="3">
        <v>22.1</v>
      </c>
      <c r="O19" s="2">
        <v>5.6</v>
      </c>
      <c r="P19" s="7">
        <v>27.7</v>
      </c>
      <c r="Q19" s="8">
        <v>51.1</v>
      </c>
      <c r="R19" s="1" t="s">
        <v>63</v>
      </c>
      <c r="S19" s="12">
        <v>7.5</v>
      </c>
      <c r="T19" s="12">
        <v>7.3</v>
      </c>
      <c r="U19" s="2">
        <v>7.5</v>
      </c>
      <c r="V19" s="2">
        <v>7.5</v>
      </c>
      <c r="W19" s="2">
        <v>7.5</v>
      </c>
      <c r="X19" s="1">
        <v>5.6</v>
      </c>
      <c r="Y19" s="1">
        <v>28.1</v>
      </c>
      <c r="Z19" s="10">
        <v>79.2</v>
      </c>
      <c r="AA19" s="1" t="s">
        <v>64</v>
      </c>
    </row>
    <row r="20" spans="1:27" ht="15.75" x14ac:dyDescent="0.25">
      <c r="A20" s="24"/>
      <c r="D20" s="6"/>
      <c r="E20" s="2"/>
      <c r="F20" s="2"/>
      <c r="J20" s="3"/>
      <c r="K20" s="2"/>
      <c r="L20" s="2"/>
      <c r="M20" s="2"/>
      <c r="N20" s="3"/>
      <c r="O20" s="2"/>
      <c r="P20" s="7"/>
      <c r="Q20" s="8"/>
      <c r="S20" s="2"/>
      <c r="T20" s="2"/>
      <c r="U20" s="2"/>
      <c r="V20" s="2"/>
      <c r="W20" s="2"/>
    </row>
    <row r="21" spans="1:27" ht="15.75" x14ac:dyDescent="0.25">
      <c r="A21" s="24"/>
      <c r="D21" s="6"/>
      <c r="E21" s="2"/>
      <c r="F21" s="2"/>
      <c r="J21" s="3"/>
      <c r="K21" s="2"/>
      <c r="L21" s="2"/>
      <c r="M21" s="2"/>
      <c r="N21" s="3"/>
      <c r="O21" s="2"/>
      <c r="P21" s="7"/>
      <c r="Q21" s="8"/>
      <c r="S21" s="2"/>
      <c r="T21" s="2"/>
      <c r="U21" s="2"/>
      <c r="V21" s="2"/>
      <c r="W21" s="2"/>
    </row>
    <row r="22" spans="1:27" ht="15.75" x14ac:dyDescent="0.25">
      <c r="A22" s="34" t="s">
        <v>65</v>
      </c>
      <c r="B22" t="s">
        <v>73</v>
      </c>
      <c r="C22" s="27"/>
      <c r="D22" s="28" t="s">
        <v>66</v>
      </c>
      <c r="E22" s="2"/>
      <c r="F22" s="2"/>
      <c r="G22" s="5">
        <v>6.9</v>
      </c>
      <c r="H22" s="5">
        <v>6.9</v>
      </c>
      <c r="I22" s="5">
        <v>6.8</v>
      </c>
      <c r="J22" s="3">
        <v>20.6</v>
      </c>
      <c r="K22" s="2">
        <v>6.1</v>
      </c>
      <c r="L22" s="2">
        <v>6.5</v>
      </c>
      <c r="M22" s="2">
        <v>6.4</v>
      </c>
      <c r="N22" s="3">
        <v>19</v>
      </c>
      <c r="O22" s="2">
        <v>3</v>
      </c>
      <c r="P22" s="7">
        <v>22</v>
      </c>
      <c r="Q22" s="8">
        <v>42.6</v>
      </c>
      <c r="R22" s="1" t="s">
        <v>38</v>
      </c>
      <c r="S22" s="2"/>
      <c r="T22" s="2"/>
      <c r="U22" s="2"/>
      <c r="V22" s="2"/>
      <c r="W22" s="2"/>
    </row>
    <row r="23" spans="1:27" ht="15.75" x14ac:dyDescent="0.25">
      <c r="A23" s="34" t="s">
        <v>65</v>
      </c>
      <c r="B23" t="s">
        <v>18</v>
      </c>
      <c r="C23" s="35"/>
      <c r="D23" s="28" t="s">
        <v>16</v>
      </c>
      <c r="G23" s="5">
        <v>7.8</v>
      </c>
      <c r="H23" s="5">
        <v>7.8</v>
      </c>
      <c r="I23" s="5">
        <v>8</v>
      </c>
      <c r="J23" s="1">
        <v>23.6</v>
      </c>
      <c r="K23" s="5">
        <v>7.3</v>
      </c>
      <c r="L23" s="5">
        <v>7.2</v>
      </c>
      <c r="M23" s="5">
        <v>7.5</v>
      </c>
      <c r="N23" s="1">
        <v>22</v>
      </c>
      <c r="O23" s="1">
        <v>4.9000000000000004</v>
      </c>
      <c r="P23" s="10">
        <v>26.9</v>
      </c>
      <c r="Q23" s="39">
        <v>50.5</v>
      </c>
      <c r="R23" s="1" t="s">
        <v>23</v>
      </c>
      <c r="S23" s="5">
        <v>7.6</v>
      </c>
      <c r="T23" s="5">
        <v>7.6</v>
      </c>
      <c r="U23" s="38">
        <v>8</v>
      </c>
      <c r="V23" s="38">
        <v>7.3</v>
      </c>
      <c r="W23" s="5">
        <v>7.8</v>
      </c>
      <c r="X23" s="1">
        <v>4.9000000000000004</v>
      </c>
      <c r="Y23" s="1">
        <v>27.9</v>
      </c>
      <c r="Z23" s="10">
        <v>78.400000000000006</v>
      </c>
      <c r="AA23" s="1" t="s">
        <v>23</v>
      </c>
    </row>
    <row r="24" spans="1:27" ht="15.75" x14ac:dyDescent="0.25">
      <c r="A24" s="34" t="s">
        <v>65</v>
      </c>
      <c r="B24" t="s">
        <v>67</v>
      </c>
      <c r="C24" s="27"/>
      <c r="D24" s="28" t="s">
        <v>55</v>
      </c>
      <c r="G24" s="5">
        <v>8.6999999999999993</v>
      </c>
      <c r="H24" s="5">
        <v>8.9</v>
      </c>
      <c r="I24" s="5">
        <v>9.1</v>
      </c>
      <c r="J24" s="1">
        <v>26.7</v>
      </c>
      <c r="K24" s="5">
        <v>7.6</v>
      </c>
      <c r="L24" s="5">
        <v>7.5</v>
      </c>
      <c r="M24" s="5">
        <v>7.7</v>
      </c>
      <c r="N24" s="1">
        <v>22.8</v>
      </c>
      <c r="O24" s="1">
        <v>5.2</v>
      </c>
      <c r="P24" s="10">
        <v>28</v>
      </c>
      <c r="Q24" s="39">
        <v>54.7</v>
      </c>
      <c r="R24" s="1" t="s">
        <v>21</v>
      </c>
      <c r="S24" s="5">
        <v>7.6</v>
      </c>
      <c r="T24" s="5">
        <v>7.6</v>
      </c>
      <c r="U24" s="38">
        <v>7.5</v>
      </c>
      <c r="V24" s="38">
        <v>7.8</v>
      </c>
      <c r="W24" s="5">
        <v>7.8</v>
      </c>
      <c r="X24" s="1">
        <v>8</v>
      </c>
      <c r="Y24" s="1">
        <v>31</v>
      </c>
      <c r="Z24" s="10">
        <v>85.7</v>
      </c>
      <c r="AA24" s="1" t="s">
        <v>21</v>
      </c>
    </row>
    <row r="25" spans="1:27" ht="15.75" x14ac:dyDescent="0.25">
      <c r="A25" s="36" t="s">
        <v>65</v>
      </c>
      <c r="B25" t="s">
        <v>68</v>
      </c>
      <c r="C25" s="27"/>
      <c r="D25" s="28" t="s">
        <v>69</v>
      </c>
      <c r="G25" s="5">
        <v>9.5</v>
      </c>
      <c r="H25" s="5">
        <v>9.1</v>
      </c>
      <c r="I25" s="5">
        <v>9.1</v>
      </c>
      <c r="J25" s="1">
        <v>27.7</v>
      </c>
      <c r="K25" s="5">
        <v>9.1</v>
      </c>
      <c r="L25" s="5">
        <v>8.9</v>
      </c>
      <c r="M25" s="5">
        <v>8.9</v>
      </c>
      <c r="N25" s="1">
        <v>26.9</v>
      </c>
      <c r="O25" s="1">
        <v>7.7</v>
      </c>
      <c r="P25" s="10">
        <v>34.6</v>
      </c>
      <c r="Q25" s="39">
        <v>62.3</v>
      </c>
      <c r="R25" s="1" t="s">
        <v>20</v>
      </c>
      <c r="S25" s="38">
        <v>8.1999999999999993</v>
      </c>
      <c r="T25" s="5">
        <v>8.5</v>
      </c>
      <c r="U25" s="5">
        <v>8.4</v>
      </c>
      <c r="V25" s="38">
        <v>8.8000000000000007</v>
      </c>
      <c r="W25" s="5">
        <v>8.5</v>
      </c>
      <c r="X25" s="1">
        <v>7.9</v>
      </c>
      <c r="Y25" s="1">
        <v>33.299999999999997</v>
      </c>
      <c r="Z25" s="10">
        <v>95.6</v>
      </c>
      <c r="AA25" s="1" t="s">
        <v>20</v>
      </c>
    </row>
    <row r="26" spans="1:27" ht="15.75" x14ac:dyDescent="0.25">
      <c r="A26" s="36" t="s">
        <v>65</v>
      </c>
      <c r="B26" t="s">
        <v>70</v>
      </c>
      <c r="C26" s="31"/>
      <c r="D26" s="28" t="s">
        <v>60</v>
      </c>
      <c r="G26" s="5">
        <v>7.1</v>
      </c>
      <c r="H26" s="5">
        <v>7.3</v>
      </c>
      <c r="I26" s="5">
        <v>7.4</v>
      </c>
      <c r="J26" s="1">
        <v>21.8</v>
      </c>
      <c r="K26" s="5">
        <v>7</v>
      </c>
      <c r="L26" s="5">
        <v>7.4</v>
      </c>
      <c r="M26" s="5">
        <v>7.2</v>
      </c>
      <c r="N26" s="1">
        <v>21.6</v>
      </c>
      <c r="O26" s="1">
        <v>4.5</v>
      </c>
      <c r="P26" s="10">
        <v>26.1</v>
      </c>
      <c r="Q26" s="39">
        <v>47.9</v>
      </c>
      <c r="R26" s="1" t="s">
        <v>25</v>
      </c>
      <c r="S26" s="38">
        <v>6.4</v>
      </c>
      <c r="T26" s="5">
        <v>6.2</v>
      </c>
      <c r="U26" s="5">
        <v>6.2</v>
      </c>
      <c r="V26" s="38">
        <v>5.8</v>
      </c>
      <c r="W26" s="5">
        <v>6.4</v>
      </c>
      <c r="X26" s="1">
        <v>3.9</v>
      </c>
      <c r="Y26" s="1">
        <v>22.7</v>
      </c>
      <c r="Z26" s="10">
        <v>70.599999999999994</v>
      </c>
      <c r="AA26" s="1" t="s">
        <v>25</v>
      </c>
    </row>
    <row r="27" spans="1:27" ht="15.75" x14ac:dyDescent="0.25">
      <c r="A27" s="4" t="s">
        <v>65</v>
      </c>
      <c r="B27" t="s">
        <v>71</v>
      </c>
      <c r="C27" s="27"/>
      <c r="D27" s="28" t="s">
        <v>72</v>
      </c>
      <c r="G27" s="5">
        <v>8</v>
      </c>
      <c r="H27" s="5">
        <v>8.1</v>
      </c>
      <c r="I27" s="5">
        <v>8.1</v>
      </c>
      <c r="J27" s="1">
        <v>24.2</v>
      </c>
      <c r="K27" s="5">
        <v>7.6</v>
      </c>
      <c r="L27" s="5">
        <v>7.7</v>
      </c>
      <c r="M27" s="5">
        <v>7.7</v>
      </c>
      <c r="N27" s="1">
        <v>23</v>
      </c>
      <c r="O27" s="1">
        <v>3.9</v>
      </c>
      <c r="P27" s="10">
        <v>26.6</v>
      </c>
      <c r="Q27" s="39">
        <v>51.1</v>
      </c>
      <c r="R27" s="1" t="s">
        <v>22</v>
      </c>
      <c r="S27" s="5">
        <v>8</v>
      </c>
      <c r="T27" s="5">
        <v>8.1</v>
      </c>
      <c r="U27" s="5">
        <v>8.1999999999999993</v>
      </c>
      <c r="V27" s="38">
        <v>7.9</v>
      </c>
      <c r="W27" s="38">
        <v>8.1999999999999993</v>
      </c>
      <c r="X27" s="1">
        <v>3.9</v>
      </c>
      <c r="Y27" s="1">
        <v>28.2</v>
      </c>
      <c r="Z27" s="10">
        <v>79.3</v>
      </c>
      <c r="AA27" s="1" t="s">
        <v>22</v>
      </c>
    </row>
    <row r="28" spans="1:27" ht="15.75" x14ac:dyDescent="0.25">
      <c r="A28" s="4" t="s">
        <v>65</v>
      </c>
      <c r="B28" t="s">
        <v>19</v>
      </c>
      <c r="C28" s="27"/>
      <c r="D28" s="28" t="s">
        <v>17</v>
      </c>
      <c r="G28" s="5">
        <v>7.4</v>
      </c>
      <c r="H28" s="5">
        <v>7.4</v>
      </c>
      <c r="I28" s="5">
        <v>7.6</v>
      </c>
      <c r="J28" s="1">
        <v>22.4</v>
      </c>
      <c r="K28" s="5">
        <v>7.6</v>
      </c>
      <c r="L28" s="5">
        <v>7.5</v>
      </c>
      <c r="M28" s="5">
        <v>7.6</v>
      </c>
      <c r="N28" s="1">
        <v>22.7</v>
      </c>
      <c r="O28" s="1">
        <v>3.6</v>
      </c>
      <c r="P28" s="10">
        <v>26.3</v>
      </c>
      <c r="Q28" s="39">
        <v>48.7</v>
      </c>
      <c r="R28" s="1" t="s">
        <v>24</v>
      </c>
      <c r="S28" s="5">
        <v>7.5</v>
      </c>
      <c r="T28" s="5">
        <v>7.7</v>
      </c>
      <c r="U28" s="5">
        <v>7.7</v>
      </c>
      <c r="V28" s="38">
        <v>7.4</v>
      </c>
      <c r="W28" s="38">
        <v>7.9</v>
      </c>
      <c r="X28" s="1">
        <v>3.6</v>
      </c>
      <c r="Y28" s="1">
        <v>26.5</v>
      </c>
      <c r="Z28" s="10">
        <v>75.2</v>
      </c>
      <c r="AA28" s="1" t="s">
        <v>24</v>
      </c>
    </row>
  </sheetData>
  <dataValidations count="1">
    <dataValidation type="decimal" allowBlank="1" showInputMessage="1" showErrorMessage="1" sqref="K2:M3 E20:E22 G2:I7 K5:M22 F8:F22 S2:W22">
      <formula1>0</formula1>
      <formula2>10</formula2>
    </dataValidation>
  </dataValidations>
  <pageMargins left="0.7" right="0.7" top="0.75" bottom="0.75" header="0.3" footer="0.3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</dc:creator>
  <cp:lastModifiedBy>Flav</cp:lastModifiedBy>
  <cp:lastPrinted>2015-06-19T06:49:25Z</cp:lastPrinted>
  <dcterms:created xsi:type="dcterms:W3CDTF">2015-06-19T06:24:47Z</dcterms:created>
  <dcterms:modified xsi:type="dcterms:W3CDTF">2015-06-25T11:50:28Z</dcterms:modified>
</cp:coreProperties>
</file>